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ksekyrov\Desktop\VT III. 095-2022\"/>
    </mc:Choice>
  </mc:AlternateContent>
  <xr:revisionPtr revIDLastSave="0" documentId="13_ncr:1_{788B974D-45F0-4D00-B337-B2C668B5835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Print_Area" localSheetId="0">'Výpočetní technika'!$B$1:$U$11</definedName>
  </definedNames>
  <calcPr calcId="191029"/>
</workbook>
</file>

<file path=xl/calcChain.xml><?xml version="1.0" encoding="utf-8"?>
<calcChain xmlns="http://schemas.openxmlformats.org/spreadsheetml/2006/main">
  <c r="O7" i="1" l="1"/>
  <c r="P10" i="1" l="1"/>
  <c r="S7" i="1"/>
  <c r="R7" i="1" l="1"/>
  <c r="Q10" i="1" s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<sst xmlns="http://schemas.openxmlformats.org/spreadsheetml/2006/main" count="39" uniqueCount="38">
  <si>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</si>
  <si>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</si>
  <si>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</si>
  <si>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</si>
  <si>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</si>
  <si>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</si>
  <si>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</si>
  <si>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</si>
  <si>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</si>
  <si>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</si>
  <si>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</si>
  <si>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30214000-2 - Pracovní stanice </t>
  </si>
  <si>
    <t xml:space="preserve">Název </t>
  </si>
  <si>
    <t>Měrná jednotka [MJ]</t>
  </si>
  <si>
    <t xml:space="preserve">Popis 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</si>
  <si>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</si>
  <si>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</si>
  <si>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</si>
  <si>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</si>
  <si>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</si>
  <si>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</si>
  <si>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</si>
  <si>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</si>
  <si>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</si>
  <si>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</si>
  <si>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</si>
  <si>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</si>
  <si>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</si>
  <si>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Pokud financováno z projektových prostředků, pak ŘEŠITEL uvede: NÁZEV A ČÍSLO DOTAČNÍHO PROJEKTU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</si>
  <si>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</si>
  <si>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</si>
  <si>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 xml:space="preserve">Příloha č. 2 Kupní smlouvy - technická specifikace
Výpočetní technika (III.) 095 - 2022 </t>
  </si>
  <si>
    <t>Pracovní stanice</t>
  </si>
  <si>
    <t>do 30.11.2022</t>
  </si>
  <si>
    <t>doc. Ing. David Rot, Ph.D.,
Tel.: 37763 4303</t>
  </si>
  <si>
    <t>Univerzitní 26,
301 00 Plzeň,
Fakulta elektrotechnická - Katedra elektroenergetiky,
místnost EK 312</t>
  </si>
  <si>
    <t>Záruka na zboží min. 48 měsíců, servis NBD on site.</t>
  </si>
  <si>
    <t>Výkon procesoru v Passmark CPU více než 45 000bodů (platné ke dni 4.8.2022), minimálně 16 fyzických jader. 
Vodou chlazený.
Operační paměť typu DDR4 minimálně 128 GB s pasivním chladičem. Frekvence paměti min. 3 600 MHz, CL 16, či lepší, min. 4x RAM modul.
Dedikovaná grafická karta pro profesionální použití min. 16 GB GDDR6 RAM, výkon v Passmark GPU více než 18 800bodů (platné ke dni 4.8.2022).
Grafický výstup min. 2x DisplayPort 1.4a či lepší, minimální počet současně připojitelných monitorů 4.
1 x SSD M.2 disk o kapacitě minimálně 2 TB, min. rychlost čtení 7 000 MB/s a rychlost zápisu 5 000 MB/s. Mean Time Before Failure min. 1 500 000 h. S heatsink. Pro systém.
1 x SSD disk o kapacitě minimálně 4 GB, min. rychlost čtení 550 MB/s a rychlost zápisu 530 MB/s. Mean Time Before Failure min. 1 500 000 h. Pro data.
Vybava: Bluetooth, min. 1x integrovaná síťová karta min. 1 Gb/s, Integrovaná zvuková karta, min. 2x M.2, min. 6x Serial ATA III, Wi-Fi.
Minimálně 6 USB portů, z toho min. 2 porty USB 3.2 Gen a min. 1 x USB-C.
V předním panelu minimálně 2x USB 3.0.
Počítačový zdroj min. 750W, ATX, 80 PLUS Gold, účinnost 90%.
Podpora bootování z USB.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midi Tower, nebo Big tower.
Záruka na zboží min. 48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</si>
</sst>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7"/>
  <sheetViews>
    <sheetView tabSelected="1" topLeftCell="K4" zoomScaleNormal="100" workbookViewId="0">
      <selection activeCell="Q7" sqref="Q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54.28515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7.28515625" style="5" hidden="1" customWidth="1"/>
    <col min="11" max="11" width="32.42578125" style="5" customWidth="1"/>
    <col min="12" max="12" width="25.85546875" style="5" customWidth="1"/>
    <col min="13" max="13" width="37.5703125" style="4" customWidth="1"/>
    <col min="14" max="14" width="27.42578125" style="4" customWidth="1"/>
    <col min="15" max="15" width="17.7109375" style="4" hidden="1" customWidth="1"/>
    <col min="16" max="16" width="23.5703125" style="5" customWidth="1"/>
    <col min="17" max="17" width="24.5703125" style="5" customWidth="1"/>
    <col min="18" max="18" width="19.85546875" style="5" customWidth="1"/>
    <col min="19" max="19" width="19.140625" style="5" customWidth="1"/>
    <col min="20" max="20" width="11.5703125" style="5" hidden="1" customWidth="1"/>
    <col min="21" max="21" width="36" style="6" customWidth="1"/>
    <col min="22" max="16384" width="9.140625" style="5"/>
  </cols>
  <sheetData>
    <row r="1" spans="1:21" ht="40.9" customHeight="1" x14ac:dyDescent="0.25">
      <c r="B1" s="65" t="s">
        <v>31</v>
      </c>
      <c r="C1" s="66"/>
      <c r="D1" s="66"/>
      <c r="E1" s="35"/>
      <c r="Q1" s="30"/>
      <c r="R1" s="30"/>
      <c r="S1" s="30"/>
      <c r="U1" s="30"/>
    </row>
    <row r="2" spans="1:21" ht="18.75" customHeight="1" x14ac:dyDescent="0.25">
      <c r="C2" s="5"/>
      <c r="D2" s="9"/>
      <c r="E2" s="10"/>
      <c r="G2" s="1"/>
      <c r="H2" s="1"/>
      <c r="I2" s="5"/>
      <c r="M2" s="1"/>
      <c r="N2" s="1"/>
      <c r="O2" s="1"/>
      <c r="Q2" s="31"/>
      <c r="R2" s="31"/>
      <c r="S2" s="30"/>
      <c r="T2" s="32"/>
      <c r="U2" s="8"/>
    </row>
    <row r="3" spans="1:21" ht="19.899999999999999" customHeight="1" x14ac:dyDescent="0.25">
      <c r="B3" s="13"/>
      <c r="C3" s="12" t="s">
        <v>0</v>
      </c>
      <c r="D3" s="64"/>
      <c r="E3" s="64"/>
      <c r="F3" s="64"/>
      <c r="G3" s="34"/>
      <c r="H3" s="34"/>
      <c r="I3" s="34"/>
      <c r="J3" s="34"/>
      <c r="K3" s="34"/>
      <c r="L3" s="11"/>
      <c r="M3" s="6"/>
      <c r="N3" s="6"/>
      <c r="O3" s="6"/>
      <c r="P3" s="11"/>
      <c r="Q3" s="11"/>
      <c r="R3" s="11"/>
    </row>
    <row r="4" spans="1:21" ht="19.899999999999999" customHeight="1" thickBot="1" x14ac:dyDescent="0.3">
      <c r="B4" s="14"/>
      <c r="C4" s="15" t="s">
        <v>1</v>
      </c>
      <c r="D4" s="64"/>
      <c r="E4" s="64"/>
      <c r="F4" s="64"/>
      <c r="G4" s="64"/>
      <c r="H4" s="64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27.75" customHeight="1" thickBot="1" x14ac:dyDescent="0.3">
      <c r="B5" s="16"/>
      <c r="C5" s="17"/>
      <c r="D5" s="3"/>
      <c r="G5" s="67" t="s">
        <v>2</v>
      </c>
      <c r="H5" s="68"/>
      <c r="I5" s="1"/>
      <c r="M5" s="1"/>
      <c r="N5" s="19"/>
      <c r="O5" s="19"/>
      <c r="Q5" s="18" t="s">
        <v>2</v>
      </c>
      <c r="U5" s="37"/>
    </row>
    <row r="6" spans="1:21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22</v>
      </c>
      <c r="H6" s="45" t="s">
        <v>24</v>
      </c>
      <c r="I6" s="40" t="s">
        <v>15</v>
      </c>
      <c r="J6" s="39" t="s">
        <v>28</v>
      </c>
      <c r="K6" s="41" t="s">
        <v>16</v>
      </c>
      <c r="L6" s="42" t="s">
        <v>17</v>
      </c>
      <c r="M6" s="41" t="s">
        <v>18</v>
      </c>
      <c r="N6" s="39" t="s">
        <v>29</v>
      </c>
      <c r="O6" s="41" t="s">
        <v>19</v>
      </c>
      <c r="P6" s="39" t="s">
        <v>5</v>
      </c>
      <c r="Q6" s="43" t="s">
        <v>6</v>
      </c>
      <c r="R6" s="63" t="s">
        <v>7</v>
      </c>
      <c r="S6" s="63" t="s">
        <v>8</v>
      </c>
      <c r="T6" s="41" t="s">
        <v>20</v>
      </c>
      <c r="U6" s="41" t="s">
        <v>21</v>
      </c>
    </row>
    <row r="7" spans="1:21" ht="408" customHeight="1" thickTop="1" thickBot="1" x14ac:dyDescent="0.3">
      <c r="A7" s="20"/>
      <c r="B7" s="48">
        <v>1</v>
      </c>
      <c r="C7" s="49" t="s">
        <v>32</v>
      </c>
      <c r="D7" s="50">
        <v>3</v>
      </c>
      <c r="E7" s="51" t="s">
        <v>23</v>
      </c>
      <c r="F7" s="62" t="s">
        <v>37</v>
      </c>
      <c r="G7" s="78"/>
      <c r="H7" s="79"/>
      <c r="I7" s="52" t="s">
        <v>30</v>
      </c>
      <c r="J7" s="53"/>
      <c r="K7" s="54" t="s">
        <v>36</v>
      </c>
      <c r="L7" s="61" t="s">
        <v>34</v>
      </c>
      <c r="M7" s="61" t="s">
        <v>35</v>
      </c>
      <c r="N7" s="60" t="s">
        <v>33</v>
      </c>
      <c r="O7" s="55">
        <f>D7*P7</f>
        <v>234000</v>
      </c>
      <c r="P7" s="56">
        <v>78000</v>
      </c>
      <c r="Q7" s="80"/>
      <c r="R7" s="57">
        <f>D7*Q7</f>
        <v>0</v>
      </c>
      <c r="S7" s="58" t="str">
        <f t="shared" ref="S7" si="0">IF(ISNUMBER(Q7), IF(Q7&gt;P7,"NEVYHOVUJE","VYHOVUJE")," ")</f>
        <v xml:space="preserve"> </v>
      </c>
      <c r="T7" s="59"/>
      <c r="U7" s="51" t="s">
        <v>11</v>
      </c>
    </row>
    <row r="8" spans="1:21" ht="17.45" customHeight="1" thickTop="1" thickBot="1" x14ac:dyDescent="0.3">
      <c r="C8" s="5"/>
      <c r="D8" s="5"/>
      <c r="E8" s="5"/>
      <c r="F8" s="5"/>
      <c r="G8" s="33"/>
      <c r="H8" s="33"/>
      <c r="I8" s="5"/>
      <c r="M8" s="5"/>
      <c r="N8" s="5"/>
      <c r="O8" s="5"/>
    </row>
    <row r="9" spans="1:21" ht="51.75" customHeight="1" thickTop="1" thickBot="1" x14ac:dyDescent="0.3">
      <c r="B9" s="76" t="s">
        <v>27</v>
      </c>
      <c r="C9" s="76"/>
      <c r="D9" s="76"/>
      <c r="E9" s="76"/>
      <c r="F9" s="76"/>
      <c r="G9" s="76"/>
      <c r="H9" s="47"/>
      <c r="I9" s="47"/>
      <c r="J9" s="21"/>
      <c r="K9" s="7"/>
      <c r="L9" s="7"/>
      <c r="M9" s="7"/>
      <c r="N9" s="22"/>
      <c r="O9" s="22"/>
      <c r="P9" s="23" t="s">
        <v>9</v>
      </c>
      <c r="Q9" s="73" t="s">
        <v>10</v>
      </c>
      <c r="R9" s="74"/>
      <c r="S9" s="75"/>
      <c r="T9" s="24"/>
      <c r="U9" s="25"/>
    </row>
    <row r="10" spans="1:21" ht="50.45" customHeight="1" thickTop="1" thickBot="1" x14ac:dyDescent="0.3">
      <c r="B10" s="77" t="s">
        <v>25</v>
      </c>
      <c r="C10" s="77"/>
      <c r="D10" s="77"/>
      <c r="E10" s="77"/>
      <c r="F10" s="77"/>
      <c r="G10" s="77"/>
      <c r="H10" s="77"/>
      <c r="I10" s="26"/>
      <c r="K10" s="9"/>
      <c r="L10" s="9"/>
      <c r="M10" s="9"/>
      <c r="N10" s="27"/>
      <c r="O10" s="27"/>
      <c r="P10" s="28">
        <f>SUM(O7:O7)</f>
        <v>234000</v>
      </c>
      <c r="Q10" s="70">
        <f>SUM(R7:R7)</f>
        <v>0</v>
      </c>
      <c r="R10" s="71"/>
      <c r="S10" s="72"/>
    </row>
    <row r="11" spans="1:21" ht="15.75" thickTop="1" x14ac:dyDescent="0.25">
      <c r="B11" s="69" t="s">
        <v>26</v>
      </c>
      <c r="C11" s="69"/>
      <c r="D11" s="69"/>
      <c r="E11" s="69"/>
      <c r="F11" s="69"/>
      <c r="G11" s="69"/>
      <c r="H11" s="64"/>
      <c r="I11" s="11"/>
      <c r="J11" s="11"/>
      <c r="K11" s="11"/>
      <c r="L11" s="11"/>
      <c r="M11" s="6"/>
      <c r="N11" s="6"/>
      <c r="O11" s="6"/>
      <c r="P11" s="11"/>
      <c r="Q11" s="11"/>
      <c r="R11" s="11"/>
    </row>
    <row r="12" spans="1:21" x14ac:dyDescent="0.25">
      <c r="B12" s="46"/>
      <c r="C12" s="46"/>
      <c r="D12" s="46"/>
      <c r="E12" s="46"/>
      <c r="F12" s="46"/>
      <c r="G12" s="64"/>
      <c r="H12" s="64"/>
      <c r="I12" s="11"/>
      <c r="J12" s="11"/>
      <c r="K12" s="11"/>
      <c r="L12" s="11"/>
      <c r="M12" s="6"/>
      <c r="N12" s="6"/>
      <c r="O12" s="6"/>
      <c r="P12" s="11"/>
      <c r="Q12" s="11"/>
      <c r="R12" s="11"/>
    </row>
    <row r="13" spans="1:21" x14ac:dyDescent="0.25">
      <c r="B13" s="46"/>
      <c r="C13" s="46"/>
      <c r="D13" s="46"/>
      <c r="E13" s="46"/>
      <c r="F13" s="46"/>
      <c r="G13" s="64"/>
      <c r="H13" s="64"/>
      <c r="I13" s="11"/>
      <c r="J13" s="11"/>
      <c r="K13" s="11"/>
      <c r="L13" s="11"/>
      <c r="M13" s="6"/>
      <c r="N13" s="6"/>
      <c r="O13" s="6"/>
      <c r="P13" s="11"/>
      <c r="Q13" s="11"/>
      <c r="R13" s="11"/>
    </row>
    <row r="14" spans="1:21" x14ac:dyDescent="0.25">
      <c r="B14" s="46"/>
      <c r="C14" s="46"/>
      <c r="D14" s="46"/>
      <c r="E14" s="46"/>
      <c r="F14" s="46"/>
      <c r="G14" s="64"/>
      <c r="H14" s="64"/>
      <c r="I14" s="11"/>
      <c r="J14" s="11"/>
      <c r="K14" s="11"/>
      <c r="L14" s="11"/>
      <c r="M14" s="6"/>
      <c r="N14" s="6"/>
      <c r="O14" s="6"/>
      <c r="P14" s="11"/>
      <c r="Q14" s="11"/>
      <c r="R14" s="11"/>
    </row>
    <row r="15" spans="1:21" ht="19.899999999999999" customHeight="1" x14ac:dyDescent="0.25">
      <c r="C15" s="21"/>
      <c r="D15" s="29"/>
      <c r="E15" s="21"/>
      <c r="F15" s="21"/>
      <c r="G15" s="64"/>
      <c r="H15" s="64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ht="19.899999999999999" customHeight="1" x14ac:dyDescent="0.25">
      <c r="H16" s="36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3:18" ht="19.899999999999999" customHeight="1" x14ac:dyDescent="0.25">
      <c r="C17" s="21"/>
      <c r="D17" s="29"/>
      <c r="E17" s="21"/>
      <c r="F17" s="21"/>
      <c r="G17" s="64"/>
      <c r="H17" s="64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3:18" ht="19.899999999999999" customHeight="1" x14ac:dyDescent="0.25">
      <c r="C18" s="21"/>
      <c r="D18" s="29"/>
      <c r="E18" s="21"/>
      <c r="F18" s="21"/>
      <c r="G18" s="64"/>
      <c r="H18" s="64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3:18" ht="19.899999999999999" customHeight="1" x14ac:dyDescent="0.25">
      <c r="C19" s="21"/>
      <c r="D19" s="29"/>
      <c r="E19" s="21"/>
      <c r="F19" s="21"/>
      <c r="G19" s="64"/>
      <c r="H19" s="64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3:18" ht="19.899999999999999" customHeight="1" x14ac:dyDescent="0.25">
      <c r="C20" s="21"/>
      <c r="D20" s="29"/>
      <c r="E20" s="21"/>
      <c r="F20" s="21"/>
      <c r="G20" s="64"/>
      <c r="H20" s="64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3:18" ht="19.899999999999999" customHeight="1" x14ac:dyDescent="0.25">
      <c r="C21" s="21"/>
      <c r="D21" s="29"/>
      <c r="E21" s="21"/>
      <c r="F21" s="21"/>
      <c r="G21" s="64"/>
      <c r="H21" s="64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3:18" ht="19.899999999999999" customHeight="1" x14ac:dyDescent="0.25">
      <c r="C22" s="21"/>
      <c r="D22" s="29"/>
      <c r="E22" s="21"/>
      <c r="F22" s="21"/>
      <c r="G22" s="64"/>
      <c r="H22" s="64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3:18" ht="19.899999999999999" customHeight="1" x14ac:dyDescent="0.25">
      <c r="C23" s="21"/>
      <c r="D23" s="29"/>
      <c r="E23" s="21"/>
      <c r="F23" s="21"/>
      <c r="G23" s="64"/>
      <c r="H23" s="64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3:18" ht="19.899999999999999" customHeight="1" x14ac:dyDescent="0.25">
      <c r="C24" s="21"/>
      <c r="D24" s="29"/>
      <c r="E24" s="21"/>
      <c r="F24" s="21"/>
      <c r="G24" s="64"/>
      <c r="H24" s="64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3:18" ht="19.899999999999999" customHeight="1" x14ac:dyDescent="0.25">
      <c r="C25" s="21"/>
      <c r="D25" s="29"/>
      <c r="E25" s="21"/>
      <c r="F25" s="21"/>
      <c r="G25" s="64"/>
      <c r="H25" s="64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3:18" ht="19.899999999999999" customHeight="1" x14ac:dyDescent="0.25">
      <c r="C26" s="21"/>
      <c r="D26" s="29"/>
      <c r="E26" s="21"/>
      <c r="F26" s="21"/>
      <c r="G26" s="64"/>
      <c r="H26" s="64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3:18" ht="19.899999999999999" customHeight="1" x14ac:dyDescent="0.25">
      <c r="C27" s="21"/>
      <c r="D27" s="29"/>
      <c r="E27" s="21"/>
      <c r="F27" s="21"/>
      <c r="G27" s="64"/>
      <c r="H27" s="64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3:18" ht="19.899999999999999" customHeight="1" x14ac:dyDescent="0.25">
      <c r="C28" s="21"/>
      <c r="D28" s="29"/>
      <c r="E28" s="21"/>
      <c r="F28" s="21"/>
      <c r="G28" s="64"/>
      <c r="H28" s="64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3:18" ht="19.899999999999999" customHeight="1" x14ac:dyDescent="0.25">
      <c r="C29" s="21"/>
      <c r="D29" s="29"/>
      <c r="E29" s="21"/>
      <c r="F29" s="21"/>
      <c r="G29" s="64"/>
      <c r="H29" s="64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3:18" ht="19.899999999999999" customHeight="1" x14ac:dyDescent="0.25">
      <c r="C30" s="21"/>
      <c r="D30" s="29"/>
      <c r="E30" s="21"/>
      <c r="F30" s="21"/>
      <c r="G30" s="64"/>
      <c r="H30" s="64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3:18" ht="19.899999999999999" customHeight="1" x14ac:dyDescent="0.25">
      <c r="C31" s="21"/>
      <c r="D31" s="29"/>
      <c r="E31" s="21"/>
      <c r="F31" s="21"/>
      <c r="G31" s="64"/>
      <c r="H31" s="64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3:18" ht="19.899999999999999" customHeight="1" x14ac:dyDescent="0.25">
      <c r="C32" s="21"/>
      <c r="D32" s="29"/>
      <c r="E32" s="21"/>
      <c r="F32" s="21"/>
      <c r="G32" s="64"/>
      <c r="H32" s="64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19.899999999999999" customHeight="1" x14ac:dyDescent="0.25">
      <c r="C33" s="21"/>
      <c r="D33" s="29"/>
      <c r="E33" s="21"/>
      <c r="F33" s="21"/>
      <c r="G33" s="64"/>
      <c r="H33" s="64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19.899999999999999" customHeight="1" x14ac:dyDescent="0.25">
      <c r="C34" s="21"/>
      <c r="D34" s="29"/>
      <c r="E34" s="21"/>
      <c r="F34" s="21"/>
      <c r="G34" s="64"/>
      <c r="H34" s="64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19.899999999999999" customHeight="1" x14ac:dyDescent="0.25">
      <c r="C35" s="21"/>
      <c r="D35" s="29"/>
      <c r="E35" s="21"/>
      <c r="F35" s="21"/>
      <c r="G35" s="64"/>
      <c r="H35" s="64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19.899999999999999" customHeight="1" x14ac:dyDescent="0.25">
      <c r="C36" s="21"/>
      <c r="D36" s="29"/>
      <c r="E36" s="21"/>
      <c r="F36" s="21"/>
      <c r="G36" s="64"/>
      <c r="H36" s="64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19.899999999999999" customHeight="1" x14ac:dyDescent="0.25">
      <c r="C37" s="21"/>
      <c r="D37" s="29"/>
      <c r="E37" s="21"/>
      <c r="F37" s="21"/>
      <c r="G37" s="64"/>
      <c r="H37" s="64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19.899999999999999" customHeight="1" x14ac:dyDescent="0.25">
      <c r="C38" s="21"/>
      <c r="D38" s="29"/>
      <c r="E38" s="21"/>
      <c r="F38" s="21"/>
      <c r="G38" s="64"/>
      <c r="H38" s="64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19.899999999999999" customHeight="1" x14ac:dyDescent="0.25">
      <c r="C39" s="21"/>
      <c r="D39" s="29"/>
      <c r="E39" s="21"/>
      <c r="F39" s="21"/>
      <c r="G39" s="64"/>
      <c r="H39" s="64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19.899999999999999" customHeight="1" x14ac:dyDescent="0.25">
      <c r="C40" s="21"/>
      <c r="D40" s="29"/>
      <c r="E40" s="21"/>
      <c r="F40" s="21"/>
      <c r="G40" s="64"/>
      <c r="H40" s="64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19.899999999999999" customHeight="1" x14ac:dyDescent="0.25">
      <c r="C41" s="21"/>
      <c r="D41" s="29"/>
      <c r="E41" s="21"/>
      <c r="F41" s="21"/>
      <c r="G41" s="64"/>
      <c r="H41" s="64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19.899999999999999" customHeight="1" x14ac:dyDescent="0.25">
      <c r="C42" s="21"/>
      <c r="D42" s="29"/>
      <c r="E42" s="21"/>
      <c r="F42" s="21"/>
      <c r="G42" s="64"/>
      <c r="H42" s="64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19.899999999999999" customHeight="1" x14ac:dyDescent="0.25">
      <c r="C43" s="21"/>
      <c r="D43" s="29"/>
      <c r="E43" s="21"/>
      <c r="F43" s="21"/>
      <c r="G43" s="64"/>
      <c r="H43" s="64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19.899999999999999" customHeight="1" x14ac:dyDescent="0.25">
      <c r="C44" s="21"/>
      <c r="D44" s="29"/>
      <c r="E44" s="21"/>
      <c r="F44" s="21"/>
      <c r="G44" s="64"/>
      <c r="H44" s="64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19.899999999999999" customHeight="1" x14ac:dyDescent="0.25">
      <c r="C45" s="21"/>
      <c r="D45" s="29"/>
      <c r="E45" s="21"/>
      <c r="F45" s="21"/>
      <c r="G45" s="64"/>
      <c r="H45" s="64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19.899999999999999" customHeight="1" x14ac:dyDescent="0.25">
      <c r="C46" s="21"/>
      <c r="D46" s="29"/>
      <c r="E46" s="21"/>
      <c r="F46" s="21"/>
      <c r="G46" s="64"/>
      <c r="H46" s="64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19.899999999999999" customHeight="1" x14ac:dyDescent="0.25">
      <c r="C47" s="21"/>
      <c r="D47" s="29"/>
      <c r="E47" s="21"/>
      <c r="F47" s="21"/>
      <c r="G47" s="64"/>
      <c r="H47" s="64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19.899999999999999" customHeight="1" x14ac:dyDescent="0.25">
      <c r="C48" s="21"/>
      <c r="D48" s="29"/>
      <c r="E48" s="21"/>
      <c r="F48" s="21"/>
      <c r="G48" s="64"/>
      <c r="H48" s="64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19.899999999999999" customHeight="1" x14ac:dyDescent="0.25">
      <c r="C49" s="21"/>
      <c r="D49" s="29"/>
      <c r="E49" s="21"/>
      <c r="F49" s="21"/>
      <c r="G49" s="64"/>
      <c r="H49" s="64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19.899999999999999" customHeight="1" x14ac:dyDescent="0.25">
      <c r="C50" s="21"/>
      <c r="D50" s="29"/>
      <c r="E50" s="21"/>
      <c r="F50" s="21"/>
      <c r="G50" s="64"/>
      <c r="H50" s="64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19.899999999999999" customHeight="1" x14ac:dyDescent="0.25">
      <c r="C51" s="21"/>
      <c r="D51" s="29"/>
      <c r="E51" s="21"/>
      <c r="F51" s="21"/>
      <c r="G51" s="64"/>
      <c r="H51" s="64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19.899999999999999" customHeight="1" x14ac:dyDescent="0.25">
      <c r="C52" s="21"/>
      <c r="D52" s="29"/>
      <c r="E52" s="21"/>
      <c r="F52" s="21"/>
      <c r="G52" s="64"/>
      <c r="H52" s="64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19.899999999999999" customHeight="1" x14ac:dyDescent="0.25">
      <c r="C53" s="21"/>
      <c r="D53" s="29"/>
      <c r="E53" s="21"/>
      <c r="F53" s="21"/>
      <c r="G53" s="64"/>
      <c r="H53" s="64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19.899999999999999" customHeight="1" x14ac:dyDescent="0.25">
      <c r="C54" s="21"/>
      <c r="D54" s="29"/>
      <c r="E54" s="21"/>
      <c r="F54" s="21"/>
      <c r="G54" s="64"/>
      <c r="H54" s="64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19.899999999999999" customHeight="1" x14ac:dyDescent="0.25">
      <c r="C55" s="21"/>
      <c r="D55" s="29"/>
      <c r="E55" s="21"/>
      <c r="F55" s="21"/>
      <c r="G55" s="64"/>
      <c r="H55" s="64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19.899999999999999" customHeight="1" x14ac:dyDescent="0.25">
      <c r="C56" s="21"/>
      <c r="D56" s="29"/>
      <c r="E56" s="21"/>
      <c r="F56" s="21"/>
      <c r="G56" s="64"/>
      <c r="H56" s="64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19.899999999999999" customHeight="1" x14ac:dyDescent="0.25">
      <c r="C57" s="21"/>
      <c r="D57" s="29"/>
      <c r="E57" s="21"/>
      <c r="F57" s="21"/>
      <c r="G57" s="64"/>
      <c r="H57" s="64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19.899999999999999" customHeight="1" x14ac:dyDescent="0.25">
      <c r="C58" s="21"/>
      <c r="D58" s="29"/>
      <c r="E58" s="21"/>
      <c r="F58" s="21"/>
      <c r="G58" s="64"/>
      <c r="H58" s="64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19.899999999999999" customHeight="1" x14ac:dyDescent="0.25">
      <c r="C59" s="21"/>
      <c r="D59" s="29"/>
      <c r="E59" s="21"/>
      <c r="F59" s="21"/>
      <c r="G59" s="64"/>
      <c r="H59" s="64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19.899999999999999" customHeight="1" x14ac:dyDescent="0.25">
      <c r="C60" s="21"/>
      <c r="D60" s="29"/>
      <c r="E60" s="21"/>
      <c r="F60" s="21"/>
      <c r="G60" s="64"/>
      <c r="H60" s="64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19.899999999999999" customHeight="1" x14ac:dyDescent="0.25">
      <c r="C61" s="21"/>
      <c r="D61" s="29"/>
      <c r="E61" s="21"/>
      <c r="F61" s="21"/>
      <c r="G61" s="64"/>
      <c r="H61" s="64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19.899999999999999" customHeight="1" x14ac:dyDescent="0.25">
      <c r="C62" s="21"/>
      <c r="D62" s="29"/>
      <c r="E62" s="21"/>
      <c r="F62" s="21"/>
      <c r="G62" s="64"/>
      <c r="H62" s="64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19.899999999999999" customHeight="1" x14ac:dyDescent="0.25">
      <c r="C63" s="21"/>
      <c r="D63" s="29"/>
      <c r="E63" s="21"/>
      <c r="F63" s="21"/>
      <c r="G63" s="64"/>
      <c r="H63" s="64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19.899999999999999" customHeight="1" x14ac:dyDescent="0.25">
      <c r="C64" s="21"/>
      <c r="D64" s="29"/>
      <c r="E64" s="21"/>
      <c r="F64" s="21"/>
      <c r="G64" s="64"/>
      <c r="H64" s="64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19.899999999999999" customHeight="1" x14ac:dyDescent="0.25">
      <c r="C65" s="21"/>
      <c r="D65" s="29"/>
      <c r="E65" s="21"/>
      <c r="F65" s="21"/>
      <c r="G65" s="64"/>
      <c r="H65" s="64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19.899999999999999" customHeight="1" x14ac:dyDescent="0.25">
      <c r="C66" s="21"/>
      <c r="D66" s="29"/>
      <c r="E66" s="21"/>
      <c r="F66" s="21"/>
      <c r="G66" s="64"/>
      <c r="H66" s="64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19.899999999999999" customHeight="1" x14ac:dyDescent="0.25">
      <c r="C67" s="21"/>
      <c r="D67" s="29"/>
      <c r="E67" s="21"/>
      <c r="F67" s="21"/>
      <c r="G67" s="64"/>
      <c r="H67" s="64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19.899999999999999" customHeight="1" x14ac:dyDescent="0.25">
      <c r="C68" s="21"/>
      <c r="D68" s="29"/>
      <c r="E68" s="21"/>
      <c r="F68" s="21"/>
      <c r="G68" s="64"/>
      <c r="H68" s="64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19.899999999999999" customHeight="1" x14ac:dyDescent="0.25">
      <c r="C69" s="21"/>
      <c r="D69" s="29"/>
      <c r="E69" s="21"/>
      <c r="F69" s="21"/>
      <c r="G69" s="64"/>
      <c r="H69" s="64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19.899999999999999" customHeight="1" x14ac:dyDescent="0.25">
      <c r="C70" s="21"/>
      <c r="D70" s="29"/>
      <c r="E70" s="21"/>
      <c r="F70" s="21"/>
      <c r="G70" s="64"/>
      <c r="H70" s="64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19.899999999999999" customHeight="1" x14ac:dyDescent="0.25">
      <c r="C71" s="21"/>
      <c r="D71" s="29"/>
      <c r="E71" s="21"/>
      <c r="F71" s="21"/>
      <c r="G71" s="64"/>
      <c r="H71" s="64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19.899999999999999" customHeight="1" x14ac:dyDescent="0.25">
      <c r="C72" s="21"/>
      <c r="D72" s="29"/>
      <c r="E72" s="21"/>
      <c r="F72" s="21"/>
      <c r="G72" s="64"/>
      <c r="H72" s="64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19.899999999999999" customHeight="1" x14ac:dyDescent="0.25">
      <c r="C73" s="21"/>
      <c r="D73" s="29"/>
      <c r="E73" s="21"/>
      <c r="F73" s="21"/>
      <c r="G73" s="64"/>
      <c r="H73" s="64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19.899999999999999" customHeight="1" x14ac:dyDescent="0.25">
      <c r="C74" s="21"/>
      <c r="D74" s="29"/>
      <c r="E74" s="21"/>
      <c r="F74" s="21"/>
      <c r="G74" s="64"/>
      <c r="H74" s="64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19.899999999999999" customHeight="1" x14ac:dyDescent="0.25">
      <c r="C75" s="21"/>
      <c r="D75" s="29"/>
      <c r="E75" s="21"/>
      <c r="F75" s="21"/>
      <c r="G75" s="64"/>
      <c r="H75" s="64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19.899999999999999" customHeight="1" x14ac:dyDescent="0.25">
      <c r="C76" s="21"/>
      <c r="D76" s="29"/>
      <c r="E76" s="21"/>
      <c r="F76" s="21"/>
      <c r="G76" s="64"/>
      <c r="H76" s="64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19.899999999999999" customHeight="1" x14ac:dyDescent="0.25">
      <c r="C77" s="21"/>
      <c r="D77" s="29"/>
      <c r="E77" s="21"/>
      <c r="F77" s="21"/>
      <c r="G77" s="64"/>
      <c r="H77" s="64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19.899999999999999" customHeight="1" x14ac:dyDescent="0.25">
      <c r="C78" s="21"/>
      <c r="D78" s="29"/>
      <c r="E78" s="21"/>
      <c r="F78" s="21"/>
      <c r="G78" s="64"/>
      <c r="H78" s="64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19.899999999999999" customHeight="1" x14ac:dyDescent="0.25">
      <c r="C79" s="21"/>
      <c r="D79" s="29"/>
      <c r="E79" s="21"/>
      <c r="F79" s="21"/>
      <c r="G79" s="64"/>
      <c r="H79" s="64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19.899999999999999" customHeight="1" x14ac:dyDescent="0.25">
      <c r="C80" s="21"/>
      <c r="D80" s="29"/>
      <c r="E80" s="21"/>
      <c r="F80" s="21"/>
      <c r="G80" s="64"/>
      <c r="H80" s="64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19.899999999999999" customHeight="1" x14ac:dyDescent="0.25">
      <c r="C81" s="21"/>
      <c r="D81" s="29"/>
      <c r="E81" s="21"/>
      <c r="F81" s="21"/>
      <c r="G81" s="64"/>
      <c r="H81" s="64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19.899999999999999" customHeight="1" x14ac:dyDescent="0.25">
      <c r="C82" s="21"/>
      <c r="D82" s="29"/>
      <c r="E82" s="21"/>
      <c r="F82" s="21"/>
      <c r="G82" s="64"/>
      <c r="H82" s="64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19.899999999999999" customHeight="1" x14ac:dyDescent="0.25">
      <c r="C83" s="21"/>
      <c r="D83" s="29"/>
      <c r="E83" s="21"/>
      <c r="F83" s="21"/>
      <c r="G83" s="64"/>
      <c r="H83" s="64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19.899999999999999" customHeight="1" x14ac:dyDescent="0.25">
      <c r="C84" s="21"/>
      <c r="D84" s="29"/>
      <c r="E84" s="21"/>
      <c r="F84" s="21"/>
      <c r="G84" s="64"/>
      <c r="H84" s="64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19.899999999999999" customHeight="1" x14ac:dyDescent="0.25">
      <c r="C85" s="21"/>
      <c r="D85" s="29"/>
      <c r="E85" s="21"/>
      <c r="F85" s="21"/>
      <c r="G85" s="64"/>
      <c r="H85" s="64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19.899999999999999" customHeight="1" x14ac:dyDescent="0.25">
      <c r="C86" s="21"/>
      <c r="D86" s="29"/>
      <c r="E86" s="21"/>
      <c r="F86" s="21"/>
      <c r="G86" s="64"/>
      <c r="H86" s="64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19.899999999999999" customHeight="1" x14ac:dyDescent="0.25">
      <c r="C87" s="21"/>
      <c r="D87" s="29"/>
      <c r="E87" s="21"/>
      <c r="F87" s="21"/>
      <c r="G87" s="64"/>
      <c r="H87" s="64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19.899999999999999" customHeight="1" x14ac:dyDescent="0.25">
      <c r="C88" s="21"/>
      <c r="D88" s="29"/>
      <c r="E88" s="21"/>
      <c r="F88" s="21"/>
      <c r="G88" s="64"/>
      <c r="H88" s="64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19.899999999999999" customHeight="1" x14ac:dyDescent="0.25">
      <c r="C89" s="21"/>
      <c r="D89" s="29"/>
      <c r="E89" s="21"/>
      <c r="F89" s="21"/>
      <c r="G89" s="64"/>
      <c r="H89" s="64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19.899999999999999" customHeight="1" x14ac:dyDescent="0.25">
      <c r="C90" s="21"/>
      <c r="D90" s="29"/>
      <c r="E90" s="21"/>
      <c r="F90" s="21"/>
      <c r="G90" s="64"/>
      <c r="H90" s="64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19.899999999999999" customHeight="1" x14ac:dyDescent="0.25">
      <c r="C91" s="21"/>
      <c r="D91" s="29"/>
      <c r="E91" s="21"/>
      <c r="F91" s="21"/>
      <c r="G91" s="64"/>
      <c r="H91" s="64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19.899999999999999" customHeight="1" x14ac:dyDescent="0.25">
      <c r="C92" s="21"/>
      <c r="D92" s="29"/>
      <c r="E92" s="21"/>
      <c r="F92" s="21"/>
      <c r="G92" s="64"/>
      <c r="H92" s="64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19.899999999999999" customHeight="1" x14ac:dyDescent="0.25">
      <c r="C93" s="21"/>
      <c r="D93" s="29"/>
      <c r="E93" s="21"/>
      <c r="F93" s="21"/>
      <c r="G93" s="64"/>
      <c r="H93" s="64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19.899999999999999" customHeight="1" x14ac:dyDescent="0.25">
      <c r="C94" s="21"/>
      <c r="D94" s="29"/>
      <c r="E94" s="21"/>
      <c r="F94" s="21"/>
      <c r="G94" s="64"/>
      <c r="H94" s="64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19.899999999999999" customHeight="1" x14ac:dyDescent="0.25">
      <c r="C95" s="21"/>
      <c r="D95" s="29"/>
      <c r="E95" s="21"/>
      <c r="F95" s="21"/>
      <c r="G95" s="64"/>
      <c r="H95" s="64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19.899999999999999" customHeight="1" x14ac:dyDescent="0.25">
      <c r="C96" s="21"/>
      <c r="D96" s="29"/>
      <c r="E96" s="21"/>
      <c r="F96" s="21"/>
      <c r="G96" s="64"/>
      <c r="H96" s="64"/>
      <c r="I96" s="11"/>
      <c r="J96" s="11"/>
      <c r="K96" s="11"/>
      <c r="L96" s="11"/>
      <c r="M96" s="6"/>
      <c r="N96" s="6"/>
      <c r="O96" s="6"/>
    </row>
    <row r="97" spans="3:6" ht="19.899999999999999" customHeight="1" x14ac:dyDescent="0.25">
      <c r="C97" s="5"/>
      <c r="E97" s="5"/>
      <c r="F97" s="5"/>
    </row>
    <row r="98" spans="3:6" ht="19.899999999999999" customHeight="1" x14ac:dyDescent="0.25">
      <c r="C98" s="5"/>
      <c r="E98" s="5"/>
      <c r="F98" s="5"/>
    </row>
    <row r="99" spans="3:6" ht="19.899999999999999" customHeight="1" x14ac:dyDescent="0.25">
      <c r="C99" s="5"/>
      <c r="E99" s="5"/>
      <c r="F99" s="5"/>
    </row>
    <row r="100" spans="3:6" ht="19.899999999999999" customHeight="1" x14ac:dyDescent="0.25">
      <c r="C100" s="5"/>
      <c r="E100" s="5"/>
      <c r="F100" s="5"/>
    </row>
    <row r="101" spans="3:6" ht="19.899999999999999" customHeight="1" x14ac:dyDescent="0.25">
      <c r="C101" s="5"/>
      <c r="E101" s="5"/>
      <c r="F101" s="5"/>
    </row>
    <row r="102" spans="3:6" ht="19.899999999999999" customHeight="1" x14ac:dyDescent="0.25">
      <c r="C102" s="5"/>
      <c r="E102" s="5"/>
      <c r="F102" s="5"/>
    </row>
    <row r="103" spans="3:6" ht="19.899999999999999" customHeight="1" x14ac:dyDescent="0.25">
      <c r="C103" s="5"/>
      <c r="E103" s="5"/>
      <c r="F103" s="5"/>
    </row>
    <row r="104" spans="3:6" ht="19.899999999999999" customHeight="1" x14ac:dyDescent="0.25">
      <c r="C104" s="5"/>
      <c r="E104" s="5"/>
      <c r="F104" s="5"/>
    </row>
    <row r="105" spans="3:6" x14ac:dyDescent="0.25">
      <c r="C105" s="5"/>
      <c r="E105" s="5"/>
      <c r="F105" s="5"/>
    </row>
    <row r="106" spans="3:6" x14ac:dyDescent="0.25">
      <c r="C106" s="5"/>
      <c r="E106" s="5"/>
      <c r="F106" s="5"/>
    </row>
    <row r="107" spans="3:6" x14ac:dyDescent="0.25">
      <c r="C107" s="5"/>
      <c r="E107" s="5"/>
      <c r="F107" s="5"/>
    </row>
    <row r="108" spans="3:6" x14ac:dyDescent="0.25">
      <c r="C108" s="5"/>
      <c r="E108" s="5"/>
      <c r="F108" s="5"/>
    </row>
    <row r="109" spans="3:6" x14ac:dyDescent="0.25">
      <c r="C109" s="5"/>
      <c r="E109" s="5"/>
      <c r="F109" s="5"/>
    </row>
    <row r="110" spans="3:6" x14ac:dyDescent="0.25">
      <c r="C110" s="5"/>
      <c r="E110" s="5"/>
      <c r="F110" s="5"/>
    </row>
    <row r="111" spans="3:6" x14ac:dyDescent="0.25">
      <c r="C111" s="5"/>
      <c r="E111" s="5"/>
      <c r="F111" s="5"/>
    </row>
    <row r="112" spans="3:6" x14ac:dyDescent="0.25">
      <c r="C112" s="5"/>
      <c r="E112" s="5"/>
      <c r="F112" s="5"/>
    </row>
    <row r="113" spans="3:6" x14ac:dyDescent="0.25">
      <c r="C113" s="5"/>
      <c r="E113" s="5"/>
      <c r="F113" s="5"/>
    </row>
    <row r="114" spans="3:6" x14ac:dyDescent="0.25">
      <c r="C114" s="5"/>
      <c r="E114" s="5"/>
      <c r="F114" s="5"/>
    </row>
    <row r="115" spans="3:6" x14ac:dyDescent="0.25">
      <c r="C115" s="5"/>
      <c r="E115" s="5"/>
      <c r="F115" s="5"/>
    </row>
    <row r="116" spans="3:6" x14ac:dyDescent="0.25">
      <c r="C116" s="5"/>
      <c r="E116" s="5"/>
      <c r="F116" s="5"/>
    </row>
    <row r="117" spans="3:6" x14ac:dyDescent="0.25">
      <c r="C117" s="5"/>
      <c r="E117" s="5"/>
      <c r="F117" s="5"/>
    </row>
    <row r="118" spans="3:6" x14ac:dyDescent="0.25">
      <c r="C118" s="5"/>
      <c r="E118" s="5"/>
      <c r="F118" s="5"/>
    </row>
    <row r="119" spans="3:6" x14ac:dyDescent="0.25">
      <c r="C119" s="5"/>
      <c r="E119" s="5"/>
      <c r="F119" s="5"/>
    </row>
    <row r="120" spans="3:6" x14ac:dyDescent="0.25">
      <c r="C120" s="5"/>
      <c r="E120" s="5"/>
      <c r="F120" s="5"/>
    </row>
    <row r="121" spans="3:6" x14ac:dyDescent="0.25">
      <c r="C121" s="5"/>
      <c r="E121" s="5"/>
      <c r="F121" s="5"/>
    </row>
    <row r="122" spans="3:6" x14ac:dyDescent="0.25">
      <c r="C122" s="5"/>
      <c r="E122" s="5"/>
      <c r="F122" s="5"/>
    </row>
    <row r="123" spans="3:6" x14ac:dyDescent="0.25">
      <c r="C123" s="5"/>
      <c r="E123" s="5"/>
      <c r="F123" s="5"/>
    </row>
    <row r="124" spans="3:6" x14ac:dyDescent="0.25">
      <c r="C124" s="5"/>
      <c r="E124" s="5"/>
      <c r="F124" s="5"/>
    </row>
    <row r="125" spans="3:6" x14ac:dyDescent="0.25">
      <c r="C125" s="5"/>
      <c r="E125" s="5"/>
      <c r="F125" s="5"/>
    </row>
    <row r="126" spans="3:6" x14ac:dyDescent="0.25">
      <c r="C126" s="5"/>
      <c r="E126" s="5"/>
      <c r="F126" s="5"/>
    </row>
    <row r="127" spans="3:6" x14ac:dyDescent="0.25">
      <c r="C127" s="5"/>
      <c r="E127" s="5"/>
      <c r="F127" s="5"/>
    </row>
    <row r="128" spans="3:6" x14ac:dyDescent="0.25">
      <c r="C128" s="5"/>
      <c r="E128" s="5"/>
      <c r="F128" s="5"/>
    </row>
    <row r="129" spans="3:6" x14ac:dyDescent="0.25">
      <c r="C129" s="5"/>
      <c r="E129" s="5"/>
      <c r="F129" s="5"/>
    </row>
    <row r="130" spans="3:6" x14ac:dyDescent="0.25">
      <c r="C130" s="5"/>
      <c r="E130" s="5"/>
      <c r="F130" s="5"/>
    </row>
    <row r="131" spans="3:6" x14ac:dyDescent="0.25">
      <c r="C131" s="5"/>
      <c r="E131" s="5"/>
      <c r="F131" s="5"/>
    </row>
    <row r="132" spans="3:6" x14ac:dyDescent="0.25">
      <c r="C132" s="5"/>
      <c r="E132" s="5"/>
      <c r="F132" s="5"/>
    </row>
    <row r="133" spans="3:6" x14ac:dyDescent="0.25">
      <c r="C133" s="5"/>
      <c r="E133" s="5"/>
      <c r="F133" s="5"/>
    </row>
    <row r="134" spans="3:6" x14ac:dyDescent="0.25">
      <c r="C134" s="5"/>
      <c r="E134" s="5"/>
      <c r="F134" s="5"/>
    </row>
    <row r="135" spans="3:6" x14ac:dyDescent="0.25">
      <c r="C135" s="5"/>
      <c r="E135" s="5"/>
      <c r="F135" s="5"/>
    </row>
    <row r="136" spans="3:6" x14ac:dyDescent="0.25">
      <c r="C136" s="5"/>
      <c r="E136" s="5"/>
      <c r="F136" s="5"/>
    </row>
    <row r="137" spans="3:6" x14ac:dyDescent="0.25">
      <c r="C137" s="5"/>
      <c r="E137" s="5"/>
      <c r="F137" s="5"/>
    </row>
    <row r="138" spans="3:6" x14ac:dyDescent="0.25">
      <c r="C138" s="5"/>
      <c r="E138" s="5"/>
      <c r="F138" s="5"/>
    </row>
    <row r="139" spans="3:6" x14ac:dyDescent="0.25">
      <c r="C139" s="5"/>
      <c r="E139" s="5"/>
      <c r="F139" s="5"/>
    </row>
    <row r="140" spans="3:6" x14ac:dyDescent="0.25">
      <c r="C140" s="5"/>
      <c r="E140" s="5"/>
      <c r="F140" s="5"/>
    </row>
    <row r="141" spans="3:6" x14ac:dyDescent="0.25">
      <c r="C141" s="5"/>
      <c r="E141" s="5"/>
      <c r="F141" s="5"/>
    </row>
    <row r="142" spans="3:6" x14ac:dyDescent="0.25">
      <c r="C142" s="5"/>
      <c r="E142" s="5"/>
      <c r="F142" s="5"/>
    </row>
    <row r="143" spans="3:6" x14ac:dyDescent="0.25">
      <c r="C143" s="5"/>
      <c r="E143" s="5"/>
      <c r="F143" s="5"/>
    </row>
    <row r="144" spans="3:6" x14ac:dyDescent="0.25">
      <c r="C144" s="5"/>
      <c r="E144" s="5"/>
      <c r="F144" s="5"/>
    </row>
    <row r="145" spans="3:6" x14ac:dyDescent="0.25">
      <c r="C145" s="5"/>
      <c r="E145" s="5"/>
      <c r="F145" s="5"/>
    </row>
    <row r="146" spans="3:6" x14ac:dyDescent="0.25">
      <c r="C146" s="5"/>
      <c r="E146" s="5"/>
      <c r="F146" s="5"/>
    </row>
    <row r="147" spans="3:6" x14ac:dyDescent="0.25">
      <c r="C147" s="5"/>
      <c r="E147" s="5"/>
      <c r="F147" s="5"/>
    </row>
    <row r="148" spans="3:6" x14ac:dyDescent="0.25">
      <c r="C148" s="5"/>
      <c r="E148" s="5"/>
      <c r="F148" s="5"/>
    </row>
    <row r="149" spans="3:6" x14ac:dyDescent="0.25">
      <c r="C149" s="5"/>
      <c r="E149" s="5"/>
      <c r="F149" s="5"/>
    </row>
    <row r="150" spans="3:6" x14ac:dyDescent="0.25">
      <c r="C150" s="5"/>
      <c r="E150" s="5"/>
      <c r="F150" s="5"/>
    </row>
    <row r="151" spans="3:6" x14ac:dyDescent="0.25">
      <c r="C151" s="5"/>
      <c r="E151" s="5"/>
      <c r="F151" s="5"/>
    </row>
    <row r="152" spans="3:6" x14ac:dyDescent="0.25">
      <c r="C152" s="5"/>
      <c r="E152" s="5"/>
      <c r="F152" s="5"/>
    </row>
    <row r="153" spans="3:6" x14ac:dyDescent="0.25">
      <c r="C153" s="5"/>
      <c r="E153" s="5"/>
      <c r="F153" s="5"/>
    </row>
    <row r="154" spans="3:6" x14ac:dyDescent="0.25">
      <c r="C154" s="5"/>
      <c r="E154" s="5"/>
      <c r="F154" s="5"/>
    </row>
    <row r="155" spans="3:6" x14ac:dyDescent="0.25">
      <c r="C155" s="5"/>
      <c r="E155" s="5"/>
      <c r="F155" s="5"/>
    </row>
    <row r="156" spans="3:6" x14ac:dyDescent="0.25">
      <c r="C156" s="5"/>
      <c r="E156" s="5"/>
      <c r="F156" s="5"/>
    </row>
    <row r="157" spans="3:6" x14ac:dyDescent="0.25">
      <c r="C157" s="5"/>
      <c r="E157" s="5"/>
      <c r="F157" s="5"/>
    </row>
    <row r="158" spans="3:6" x14ac:dyDescent="0.25">
      <c r="C158" s="5"/>
      <c r="E158" s="5"/>
      <c r="F158" s="5"/>
    </row>
    <row r="159" spans="3:6" x14ac:dyDescent="0.25">
      <c r="C159" s="5"/>
      <c r="E159" s="5"/>
      <c r="F159" s="5"/>
    </row>
    <row r="160" spans="3:6" x14ac:dyDescent="0.25">
      <c r="C160" s="5"/>
      <c r="E160" s="5"/>
      <c r="F160" s="5"/>
    </row>
    <row r="161" spans="3:6" x14ac:dyDescent="0.25">
      <c r="C161" s="5"/>
      <c r="E161" s="5"/>
      <c r="F161" s="5"/>
    </row>
    <row r="162" spans="3:6" x14ac:dyDescent="0.25">
      <c r="C162" s="5"/>
      <c r="E162" s="5"/>
      <c r="F162" s="5"/>
    </row>
    <row r="163" spans="3:6" x14ac:dyDescent="0.25">
      <c r="C163" s="5"/>
      <c r="E163" s="5"/>
      <c r="F163" s="5"/>
    </row>
    <row r="164" spans="3:6" x14ac:dyDescent="0.25">
      <c r="C164" s="5"/>
      <c r="E164" s="5"/>
      <c r="F164" s="5"/>
    </row>
    <row r="165" spans="3:6" x14ac:dyDescent="0.25">
      <c r="C165" s="5"/>
      <c r="E165" s="5"/>
      <c r="F165" s="5"/>
    </row>
    <row r="166" spans="3:6" x14ac:dyDescent="0.25">
      <c r="C166" s="5"/>
      <c r="E166" s="5"/>
      <c r="F166" s="5"/>
    </row>
    <row r="167" spans="3:6" x14ac:dyDescent="0.25">
      <c r="C167" s="5"/>
      <c r="E167" s="5"/>
      <c r="F167" s="5"/>
    </row>
    <row r="168" spans="3:6" x14ac:dyDescent="0.25">
      <c r="C168" s="5"/>
      <c r="E168" s="5"/>
      <c r="F168" s="5"/>
    </row>
    <row r="169" spans="3:6" x14ac:dyDescent="0.25">
      <c r="C169" s="5"/>
      <c r="E169" s="5"/>
      <c r="F169" s="5"/>
    </row>
    <row r="170" spans="3:6" x14ac:dyDescent="0.25">
      <c r="C170" s="5"/>
      <c r="E170" s="5"/>
      <c r="F170" s="5"/>
    </row>
    <row r="171" spans="3:6" x14ac:dyDescent="0.25">
      <c r="C171" s="5"/>
      <c r="E171" s="5"/>
      <c r="F171" s="5"/>
    </row>
    <row r="172" spans="3:6" x14ac:dyDescent="0.25">
      <c r="C172" s="5"/>
      <c r="E172" s="5"/>
      <c r="F172" s="5"/>
    </row>
    <row r="173" spans="3:6" x14ac:dyDescent="0.25">
      <c r="C173" s="5"/>
      <c r="E173" s="5"/>
      <c r="F173" s="5"/>
    </row>
    <row r="174" spans="3:6" x14ac:dyDescent="0.25">
      <c r="C174" s="5"/>
      <c r="E174" s="5"/>
      <c r="F174" s="5"/>
    </row>
    <row r="175" spans="3:6" x14ac:dyDescent="0.25">
      <c r="C175" s="5"/>
      <c r="E175" s="5"/>
      <c r="F175" s="5"/>
    </row>
    <row r="176" spans="3:6" x14ac:dyDescent="0.25">
      <c r="C176" s="5"/>
      <c r="E176" s="5"/>
      <c r="F176" s="5"/>
    </row>
    <row r="177" spans="3:6" x14ac:dyDescent="0.25">
      <c r="C177" s="5"/>
      <c r="E177" s="5"/>
      <c r="F177" s="5"/>
    </row>
    <row r="178" spans="3:6" x14ac:dyDescent="0.25">
      <c r="C178" s="5"/>
      <c r="E178" s="5"/>
      <c r="F178" s="5"/>
    </row>
    <row r="179" spans="3:6" x14ac:dyDescent="0.25">
      <c r="C179" s="5"/>
      <c r="E179" s="5"/>
      <c r="F179" s="5"/>
    </row>
    <row r="180" spans="3:6" x14ac:dyDescent="0.25">
      <c r="C180" s="5"/>
      <c r="E180" s="5"/>
      <c r="F180" s="5"/>
    </row>
    <row r="181" spans="3:6" x14ac:dyDescent="0.25">
      <c r="C181" s="5"/>
      <c r="E181" s="5"/>
      <c r="F181" s="5"/>
    </row>
    <row r="182" spans="3:6" x14ac:dyDescent="0.25">
      <c r="C182" s="5"/>
      <c r="E182" s="5"/>
      <c r="F182" s="5"/>
    </row>
    <row r="183" spans="3:6" x14ac:dyDescent="0.25">
      <c r="C183" s="5"/>
      <c r="E183" s="5"/>
      <c r="F183" s="5"/>
    </row>
    <row r="184" spans="3:6" x14ac:dyDescent="0.25">
      <c r="C184" s="5"/>
      <c r="E184" s="5"/>
      <c r="F184" s="5"/>
    </row>
    <row r="185" spans="3:6" x14ac:dyDescent="0.25">
      <c r="C185" s="5"/>
      <c r="E185" s="5"/>
      <c r="F185" s="5"/>
    </row>
    <row r="186" spans="3:6" x14ac:dyDescent="0.25">
      <c r="C186" s="5"/>
      <c r="E186" s="5"/>
      <c r="F186" s="5"/>
    </row>
    <row r="187" spans="3:6" x14ac:dyDescent="0.25">
      <c r="C187" s="5"/>
      <c r="E187" s="5"/>
      <c r="F187" s="5"/>
    </row>
    <row r="188" spans="3:6" x14ac:dyDescent="0.25">
      <c r="C188" s="5"/>
      <c r="E188" s="5"/>
      <c r="F188" s="5"/>
    </row>
    <row r="189" spans="3:6" x14ac:dyDescent="0.25">
      <c r="C189" s="5"/>
      <c r="E189" s="5"/>
      <c r="F189" s="5"/>
    </row>
    <row r="190" spans="3:6" x14ac:dyDescent="0.25">
      <c r="C190" s="5"/>
      <c r="E190" s="5"/>
      <c r="F190" s="5"/>
    </row>
    <row r="191" spans="3:6" x14ac:dyDescent="0.25">
      <c r="C191" s="5"/>
      <c r="E191" s="5"/>
      <c r="F191" s="5"/>
    </row>
    <row r="192" spans="3:6" x14ac:dyDescent="0.25">
      <c r="C192" s="5"/>
      <c r="E192" s="5"/>
      <c r="F192" s="5"/>
    </row>
    <row r="193" spans="3:6" x14ac:dyDescent="0.25">
      <c r="C193" s="5"/>
      <c r="E193" s="5"/>
      <c r="F193" s="5"/>
    </row>
    <row r="194" spans="3:6" x14ac:dyDescent="0.25">
      <c r="C194" s="5"/>
      <c r="E194" s="5"/>
      <c r="F194" s="5"/>
    </row>
    <row r="195" spans="3:6" x14ac:dyDescent="0.25">
      <c r="C195" s="5"/>
      <c r="E195" s="5"/>
      <c r="F195" s="5"/>
    </row>
    <row r="196" spans="3:6" x14ac:dyDescent="0.25">
      <c r="C196" s="5"/>
      <c r="E196" s="5"/>
      <c r="F196" s="5"/>
    </row>
    <row r="197" spans="3:6" x14ac:dyDescent="0.25">
      <c r="C197" s="5"/>
      <c r="E197" s="5"/>
      <c r="F197" s="5"/>
    </row>
    <row r="198" spans="3:6" x14ac:dyDescent="0.25">
      <c r="C198" s="5"/>
      <c r="E198" s="5"/>
      <c r="F198" s="5"/>
    </row>
    <row r="199" spans="3:6" x14ac:dyDescent="0.25">
      <c r="C199" s="5"/>
      <c r="E199" s="5"/>
      <c r="F199" s="5"/>
    </row>
    <row r="200" spans="3:6" x14ac:dyDescent="0.25">
      <c r="C200" s="5"/>
      <c r="E200" s="5"/>
      <c r="F200" s="5"/>
    </row>
    <row r="201" spans="3:6" x14ac:dyDescent="0.25">
      <c r="C201" s="5"/>
      <c r="E201" s="5"/>
      <c r="F201" s="5"/>
    </row>
    <row r="202" spans="3:6" x14ac:dyDescent="0.25">
      <c r="C202" s="5"/>
      <c r="E202" s="5"/>
      <c r="F202" s="5"/>
    </row>
    <row r="203" spans="3:6" x14ac:dyDescent="0.25">
      <c r="C203" s="5"/>
      <c r="E203" s="5"/>
      <c r="F203" s="5"/>
    </row>
    <row r="204" spans="3:6" x14ac:dyDescent="0.25">
      <c r="C204" s="5"/>
      <c r="E204" s="5"/>
      <c r="F204" s="5"/>
    </row>
    <row r="205" spans="3:6" x14ac:dyDescent="0.25">
      <c r="C205" s="5"/>
      <c r="E205" s="5"/>
      <c r="F205" s="5"/>
    </row>
    <row r="206" spans="3:6" x14ac:dyDescent="0.25">
      <c r="C206" s="5"/>
      <c r="E206" s="5"/>
      <c r="F206" s="5"/>
    </row>
    <row r="207" spans="3:6" x14ac:dyDescent="0.25">
      <c r="C207" s="5"/>
      <c r="E207" s="5"/>
      <c r="F207" s="5"/>
    </row>
    <row r="208" spans="3:6" x14ac:dyDescent="0.25">
      <c r="C208" s="5"/>
      <c r="E208" s="5"/>
      <c r="F208" s="5"/>
    </row>
    <row r="209" spans="3:6" x14ac:dyDescent="0.25">
      <c r="C209" s="5"/>
      <c r="E209" s="5"/>
      <c r="F209" s="5"/>
    </row>
    <row r="210" spans="3:6" x14ac:dyDescent="0.25">
      <c r="C210" s="5"/>
      <c r="E210" s="5"/>
      <c r="F210" s="5"/>
    </row>
    <row r="211" spans="3:6" x14ac:dyDescent="0.25">
      <c r="C211" s="5"/>
      <c r="E211" s="5"/>
      <c r="F211" s="5"/>
    </row>
    <row r="212" spans="3:6" x14ac:dyDescent="0.25">
      <c r="C212" s="5"/>
      <c r="E212" s="5"/>
      <c r="F212" s="5"/>
    </row>
    <row r="213" spans="3:6" x14ac:dyDescent="0.25">
      <c r="C213" s="5"/>
      <c r="E213" s="5"/>
      <c r="F213" s="5"/>
    </row>
    <row r="214" spans="3:6" x14ac:dyDescent="0.25">
      <c r="C214" s="5"/>
      <c r="E214" s="5"/>
      <c r="F214" s="5"/>
    </row>
    <row r="215" spans="3:6" x14ac:dyDescent="0.25">
      <c r="C215" s="5"/>
      <c r="E215" s="5"/>
      <c r="F215" s="5"/>
    </row>
    <row r="216" spans="3:6" x14ac:dyDescent="0.25">
      <c r="C216" s="5"/>
      <c r="E216" s="5"/>
      <c r="F216" s="5"/>
    </row>
    <row r="217" spans="3:6" x14ac:dyDescent="0.25">
      <c r="C217" s="5"/>
      <c r="E217" s="5"/>
      <c r="F217" s="5"/>
    </row>
    <row r="218" spans="3:6" x14ac:dyDescent="0.25">
      <c r="C218" s="5"/>
      <c r="E218" s="5"/>
      <c r="F218" s="5"/>
    </row>
    <row r="219" spans="3:6" x14ac:dyDescent="0.25">
      <c r="C219" s="5"/>
      <c r="E219" s="5"/>
      <c r="F219" s="5"/>
    </row>
    <row r="220" spans="3:6" x14ac:dyDescent="0.25">
      <c r="C220" s="5"/>
      <c r="E220" s="5"/>
      <c r="F220" s="5"/>
    </row>
    <row r="221" spans="3:6" x14ac:dyDescent="0.25">
      <c r="C221" s="5"/>
      <c r="E221" s="5"/>
      <c r="F221" s="5"/>
    </row>
    <row r="222" spans="3:6" x14ac:dyDescent="0.25">
      <c r="C222" s="5"/>
      <c r="E222" s="5"/>
      <c r="F222" s="5"/>
    </row>
    <row r="223" spans="3:6" x14ac:dyDescent="0.25">
      <c r="C223" s="5"/>
      <c r="E223" s="5"/>
      <c r="F223" s="5"/>
    </row>
    <row r="224" spans="3:6" x14ac:dyDescent="0.25">
      <c r="C224" s="5"/>
      <c r="E224" s="5"/>
      <c r="F224" s="5"/>
    </row>
    <row r="225" spans="3:6" x14ac:dyDescent="0.25">
      <c r="C225" s="5"/>
      <c r="E225" s="5"/>
      <c r="F225" s="5"/>
    </row>
    <row r="226" spans="3:6" x14ac:dyDescent="0.25">
      <c r="C226" s="5"/>
      <c r="E226" s="5"/>
      <c r="F226" s="5"/>
    </row>
    <row r="227" spans="3:6" x14ac:dyDescent="0.25">
      <c r="C227" s="5"/>
      <c r="E227" s="5"/>
      <c r="F227" s="5"/>
    </row>
  </sheetData>
  <sheetProtection algorithmName="SHA-512" hashValue="r/sKDEN9O85D/uC33F1hPbhMKQflPgN5DNFOnERq+7GiiJk8L19vj9X7G2X4UyC05CypgH/wYYAgFp4RHovuRA==" saltValue="N2cxqs3D1Jytjst68Bgp1Q==" spinCount="100000" sheet="1" objects="1" scenarios="1" selectLockedCells="1"/>
  <mergeCells count="7">
    <mergeCell ref="B1:D1"/>
    <mergeCell ref="G5:H5"/>
    <mergeCell ref="B11:G11"/>
    <mergeCell ref="Q10:S10"/>
    <mergeCell ref="Q9:S9"/>
    <mergeCell ref="B9:G9"/>
    <mergeCell ref="B10:H10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S7">
    <cfRule type="cellIs" dxfId="5" priority="60" operator="equal">
      <formula>"VYHOVUJE"</formula>
    </cfRule>
  </conditionalFormatting>
  <conditionalFormatting sqref="S7">
    <cfRule type="cellIs" dxfId="4" priority="59" operator="equal">
      <formula>"NEVYHOVUJE"</formula>
    </cfRule>
  </conditionalFormatting>
  <conditionalFormatting sqref="G7:H7 Q7">
    <cfRule type="containsBlanks" dxfId="3" priority="53">
      <formula>LEN(TRIM(G7))=0</formula>
    </cfRule>
  </conditionalFormatting>
  <conditionalFormatting sqref="G7:H7 Q7">
    <cfRule type="notContainsBlanks" dxfId="2" priority="51">
      <formula>LEN(TRIM(G7))&gt;0</formula>
    </cfRule>
  </conditionalFormatting>
  <conditionalFormatting sqref="G7:H7 Q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1"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Kateřina Sekyrová</cp:lastModifiedBy>
  <cp:revision>3</cp:revision>
  <cp:lastPrinted>2022-08-26T09:25:12Z</cp:lastPrinted>
  <dcterms:created xsi:type="dcterms:W3CDTF">2014-03-05T12:43:32Z</dcterms:created>
  <dcterms:modified xsi:type="dcterms:W3CDTF">2022-09-20T12:19:28Z</dcterms:modified>
</cp:coreProperties>
</file>